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hared drives\EM-FA\Enroll-Share\FINA_Common\Office Forms and Templates\Planners\"/>
    </mc:Choice>
  </mc:AlternateContent>
  <xr:revisionPtr revIDLastSave="0" documentId="13_ncr:1_{920F1CA4-977C-4EEC-A68B-3A0A07FC4881}" xr6:coauthVersionLast="47" xr6:coauthVersionMax="47" xr10:uidLastSave="{00000000-0000-0000-0000-000000000000}"/>
  <bookViews>
    <workbookView xWindow="-120" yWindow="-120" windowWidth="29040" windowHeight="15720" xr2:uid="{00000000-000D-0000-FFFF-FFFF00000000}"/>
  </bookViews>
  <sheets>
    <sheet name="Graduate Living Off-Campus" sheetId="2" r:id="rId1"/>
  </sheets>
  <definedNames>
    <definedName name="_xlnm.Print_Area" localSheetId="0">'Graduate Living Off-Campus'!$1:$48</definedName>
    <definedName name="_xlnm.Print_Titles" localSheetId="0">'Graduate Living Off-Campus'!$1:$48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F22" i="2" l="1"/>
  <c r="F30" i="2" s="1"/>
  <c r="F10" i="2"/>
  <c r="F29" i="2" l="1"/>
  <c r="F32" i="2" s="1"/>
  <c r="F33" i="2" s="1"/>
  <c r="F8" i="2"/>
</calcChain>
</file>

<file path=xl/sharedStrings.xml><?xml version="1.0" encoding="utf-8"?>
<sst xmlns="http://schemas.openxmlformats.org/spreadsheetml/2006/main" count="39" uniqueCount="37">
  <si>
    <t>Project Expenses</t>
  </si>
  <si>
    <t>Total</t>
  </si>
  <si>
    <t>Billable Charges Paid to Catholic University (1)</t>
  </si>
  <si>
    <t>Tuition</t>
  </si>
  <si>
    <t>Housing Allowance (2)</t>
  </si>
  <si>
    <t>Food Allowance (2)</t>
  </si>
  <si>
    <t>Fees Allowance</t>
  </si>
  <si>
    <t>Other Non-billable Expenses</t>
  </si>
  <si>
    <t>Books and Supplies</t>
  </si>
  <si>
    <t>Transportation</t>
  </si>
  <si>
    <t>Personal/Miscellaneous</t>
  </si>
  <si>
    <t>Estimate Loan Fees (3)</t>
  </si>
  <si>
    <t>Financial Aid Offers</t>
  </si>
  <si>
    <t>INPUT YOUR AWARDS HERE</t>
  </si>
  <si>
    <t>Grants &amp; Scholarships</t>
  </si>
  <si>
    <t>Loans (5)</t>
  </si>
  <si>
    <t>Outside Aid</t>
  </si>
  <si>
    <t>Work-Study (6)</t>
  </si>
  <si>
    <t>Projected Annual Balance</t>
  </si>
  <si>
    <t>Billable Charges Paid to Catholic University</t>
  </si>
  <si>
    <t>-Financial Aid Offers</t>
  </si>
  <si>
    <t>Projected Balance per Semester</t>
  </si>
  <si>
    <t xml:space="preserve">(2) Housing &amp; Food allowance are average costs and not your actual charges. Charges will vary depending on meal plan selection and housing choice. Living off campus could impact your charges and potentially your financial aid award. </t>
  </si>
  <si>
    <t>(4) If your aid package is estimated, please be aware that the award amounts may change after the federal verification process is completed or after other issues preventing an official aid package are resolved.</t>
  </si>
  <si>
    <t>(5) Figures do not include federal loan origination fees that are deducted from the loan gross amount.</t>
  </si>
  <si>
    <t>(6) If qualified, work-study is paid out as time is worked in the form of a paycheck. It does not apply to the bill.</t>
  </si>
  <si>
    <t>Budgets are provided for student planning purposes only, individual student bill will vary.</t>
  </si>
  <si>
    <t>This template is for planning purposes only. This is not an official award letter.</t>
  </si>
  <si>
    <t>The cells highlighted in grey can be customized to your enrollment.</t>
  </si>
  <si>
    <t xml:space="preserve">Visit Enrollment Services at https://enrollment-services.catholic.edu/costs for a complete list of housing charges, tuition, and fees.					</t>
  </si>
  <si>
    <t>Financial Aid Planner for Graduate Students</t>
  </si>
  <si>
    <t>2024-2025</t>
  </si>
  <si>
    <t>(3) If pursuing loans, projected expenses includes estimated fees for Graduate PLUS Loans and Direct Student Loans.</t>
  </si>
  <si>
    <t>Estimated tuition for NCSSS is $21,600. The estimated tuition for Canon Law (12+ credits per semester) is $40,400.</t>
  </si>
  <si>
    <t>© 1887-2025 The Catholic University of America</t>
  </si>
  <si>
    <t>Projected Balance for the 2024-2025 Year</t>
  </si>
  <si>
    <t>(1)Figures do not include the cost of Health Insurance or Tuition Refund Insurance which you may be required to purchase or optout. Learn more about health insurance at catholic.edu/studentinsurance. The 2024-2025 insurance costs will be automatically reflected on your student bill once determined.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</si>
</sst>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0"/>
      <color rgb="FF000000"/>
      <name val="Arial"/>
      <scheme val="minor"/>
    </font>
    <font>
      <sz val="13"/>
      <color theme="1"/>
      <name val="Arial"/>
    </font>
    <font>
      <b/>
      <sz val="13"/>
      <color rgb="FFFFFFFF"/>
      <name val="Arial"/>
    </font>
    <font>
      <b/>
      <sz val="13"/>
      <color theme="1"/>
      <name val="Arial"/>
    </font>
    <font>
      <b/>
      <sz val="12"/>
      <color theme="1"/>
      <name val="Arial"/>
    </font>
    <font>
      <b/>
      <sz val="9"/>
      <color rgb="FFFFFFFF"/>
      <name val="Arial"/>
    </font>
    <font>
      <b/>
      <sz val="13"/>
      <color rgb="FFFF0000"/>
      <name val="Arial"/>
    </font>
    <font>
      <b/>
      <sz val="14"/>
      <color rgb="FFFFFFFF"/>
      <name val="Arial"/>
    </font>
    <font>
      <sz val="9"/>
      <color theme="1"/>
      <name val="Arial"/>
      <scheme val="minor"/>
    </font>
    <font>
      <sz val="13"/>
      <color theme="1"/>
      <name val="Arial"/>
      <scheme val="minor"/>
    </font>
    <font>
      <sz val="10"/>
      <color theme="1"/>
      <name val="Arial"/>
      <scheme val="minor"/>
    </font>
    <font>
      <b/>
      <sz val="10"/>
      <color theme="1"/>
      <name val="Arial"/>
      <family val="2"/>
    </font>
    <font>
      <sz val="8"/>
      <color theme="1"/>
      <name val="Arial"/>
      <family val="2"/>
      <scheme val="minor"/>
    </font>
    <font>
      <b/>
      <sz val="13"/>
      <color theme="0"/>
      <name val="Arial"/>
      <family val="2"/>
    </font>
    <font>
      <sz val="7"/>
      <color theme="1"/>
      <name val="Arial"/>
      <family val="2"/>
      <scheme val="minor"/>
    </font>
  </fonts>
  <fills count="7">
    <fill>
      <patternFill patternType="none"/>
    </fill>
    <fill>
      <patternFill patternType="gray125"/>
    </fill>
    <fill>
      <patternFill patternType="solid">
        <fgColor rgb="FFCC0000"/>
        <bgColor rgb="FFCC0000"/>
      </patternFill>
    </fill>
    <fill>
      <patternFill patternType="solid">
        <fgColor rgb="FF3C78D8"/>
        <bgColor rgb="FF3C78D8"/>
      </patternFill>
    </fill>
    <fill>
      <patternFill patternType="solid">
        <fgColor rgb="FFC9DAF8"/>
        <bgColor rgb="FFC9DAF8"/>
      </patternFill>
    </fill>
    <fill>
      <patternFill patternType="solid">
        <fgColor rgb="FFD9D9D9"/>
        <bgColor rgb="FFD9D9D9"/>
      </patternFill>
    </fill>
    <fill>
      <patternFill patternType="solid">
        <fgColor rgb="FF1155CC"/>
        <bgColor rgb="FF1155CC"/>
      </patternFill>
    </fill>
  </fills>
  <borders count="1">
    <border>
      <left/>
      <right/>
      <top/>
      <bottom/>
      <diagonal/>
    </border>
  </borders>
  <cellStyleXfs count="1">
    <xf numFmtId="0" fontId="0" fillId="0" borderId="0"/>
  </cellStyleXfs>
  <cellXfs count="38">
    <xf numFmtId="0" fontId="0" fillId="0" borderId="0" xfId="0" applyFont="1" applyAlignment="1"/>
    <xf numFmtId="0" fontId="1" fillId="0" borderId="0" xfId="0" applyFont="1" applyAlignment="1"/>
    <xf numFmtId="0" fontId="2" fillId="2" borderId="0" xfId="0" applyFont="1" applyFill="1" applyAlignment="1"/>
    <xf numFmtId="0" fontId="1" fillId="2" borderId="0" xfId="0" applyFont="1" applyFill="1" applyAlignment="1"/>
    <xf numFmtId="0" fontId="1" fillId="3" borderId="0" xfId="0" applyFont="1" applyFill="1" applyAlignment="1"/>
    <xf numFmtId="0" fontId="3" fillId="4" borderId="0" xfId="0" applyFont="1" applyFill="1" applyAlignment="1"/>
    <xf numFmtId="0" fontId="4" fillId="0" borderId="0" xfId="0" applyFont="1" applyAlignment="1"/>
    <xf numFmtId="0" fontId="2" fillId="3" borderId="0" xfId="0" applyFont="1" applyFill="1" applyAlignment="1"/>
    <xf numFmtId="0" fontId="5" fillId="3" borderId="0" xfId="0" applyFont="1" applyFill="1" applyAlignment="1"/>
    <xf numFmtId="0" fontId="6" fillId="0" borderId="0" xfId="0" applyFont="1" applyAlignment="1"/>
    <xf numFmtId="0" fontId="7" fillId="6" borderId="0" xfId="0" applyFont="1" applyFill="1" applyAlignment="1"/>
    <xf numFmtId="0" fontId="1" fillId="6" borderId="0" xfId="0" applyFont="1" applyFill="1" applyAlignment="1"/>
    <xf numFmtId="0" fontId="3" fillId="0" borderId="0" xfId="0" applyFont="1" applyAlignment="1"/>
    <xf numFmtId="0" fontId="9" fillId="0" borderId="0" xfId="0" applyFont="1"/>
    <xf numFmtId="0" fontId="10" fillId="0" borderId="0" xfId="0" applyFont="1" applyAlignment="1"/>
    <xf numFmtId="0" fontId="11" fillId="0" borderId="0" xfId="0" applyFont="1" applyAlignment="1"/>
    <xf numFmtId="0" fontId="3" fillId="0" borderId="0" xfId="0" applyFont="1" applyAlignment="1" applyProtection="1">
      <alignment horizontal="center"/>
    </xf>
    <xf numFmtId="164" fontId="4" fillId="0" borderId="0" xfId="0" applyNumberFormat="1" applyFont="1" applyAlignment="1" applyProtection="1"/>
    <xf numFmtId="0" fontId="4" fillId="0" borderId="0" xfId="0" applyFont="1" applyAlignment="1" applyProtection="1"/>
    <xf numFmtId="0" fontId="1" fillId="0" borderId="0" xfId="0" applyFont="1" applyAlignment="1" applyProtection="1"/>
    <xf numFmtId="0" fontId="1" fillId="6" borderId="0" xfId="0" applyFont="1" applyFill="1" applyAlignment="1" applyProtection="1"/>
    <xf numFmtId="164" fontId="3" fillId="4" borderId="0" xfId="0" applyNumberFormat="1" applyFont="1" applyFill="1" applyAlignment="1" applyProtection="1"/>
    <xf numFmtId="164" fontId="4" fillId="4" borderId="0" xfId="0" applyNumberFormat="1" applyFont="1" applyFill="1" applyAlignment="1" applyProtection="1"/>
    <xf numFmtId="164" fontId="2" fillId="3" borderId="0" xfId="0" applyNumberFormat="1" applyFont="1" applyFill="1" applyAlignment="1" applyProtection="1"/>
    <xf numFmtId="164" fontId="3" fillId="0" borderId="0" xfId="0" applyNumberFormat="1" applyFont="1" applyAlignment="1" applyProtection="1"/>
    <xf numFmtId="164" fontId="4" fillId="5" borderId="0" xfId="0" applyNumberFormat="1" applyFont="1" applyFill="1" applyAlignment="1" applyProtection="1">
      <protection locked="0"/>
    </xf>
    <xf numFmtId="164" fontId="3" fillId="5" borderId="0" xfId="0" applyNumberFormat="1" applyFont="1" applyFill="1" applyAlignment="1" applyProtection="1">
      <protection locked="0"/>
    </xf>
    <xf numFmtId="0" fontId="8" fillId="0" borderId="0" xfId="0" applyFont="1" applyAlignment="1">
      <alignment wrapText="1"/>
    </xf>
    <xf numFmtId="0" fontId="0" fillId="0" borderId="0" xfId="0" applyFont="1" applyAlignment="1"/>
    <xf numFmtId="164" fontId="13" fillId="3" borderId="0" xfId="0" applyNumberFormat="1" applyFont="1" applyFill="1" applyAlignment="1"/>
    <xf numFmtId="0" fontId="0" fillId="0" borderId="0" xfId="0" applyFont="1" applyAlignment="1"/>
    <xf numFmtId="0" fontId="8" fillId="0" borderId="0" xfId="0" applyFont="1" applyAlignment="1">
      <alignment wrapText="1"/>
    </xf>
    <xf numFmtId="0" fontId="0" fillId="0" borderId="0" xfId="0" applyFont="1" applyAlignment="1"/>
    <xf numFmtId="0" fontId="2" fillId="2" borderId="0" xfId="0" applyFont="1" applyFill="1" applyAlignment="1">
      <alignment horizontal="center"/>
    </xf>
    <xf numFmtId="0" fontId="11" fillId="0" borderId="0" xfId="0" applyFont="1" applyAlignment="1">
      <alignment horizontal="center" wrapText="1"/>
    </xf>
    <xf numFmtId="0" fontId="12" fillId="0" borderId="0" xfId="0" applyFont="1" applyAlignment="1">
      <alignment wrapText="1"/>
    </xf>
    <xf numFmtId="0" fontId="11" fillId="0" borderId="0" xfId="0" applyFont="1" applyAlignment="1">
      <alignment horizontal="center"/>
    </xf>
    <xf numFmtId="0" fontId="1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962525" cy="52387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4962525" cy="523875"/>
        </a:xfrm>
        <a:prstGeom prst="rect">
          <a:avLst/>
        </a:prstGeom>
        <a:noFill/>
      </xdr:spPr>
    </xdr:pic>
    <xdr:clientData fLocksWithSheet="0"/>
  </xdr:oneCellAnchor>
  <xdr:oneCellAnchor>
    <xdr:from>
      <xdr:col>0</xdr:col>
      <xdr:colOff>0</xdr:colOff>
      <xdr:row>44</xdr:row>
      <xdr:rowOff>142875</xdr:rowOff>
    </xdr:from>
    <xdr:ext cx="3390900" cy="400050"/>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0" y="10601325"/>
          <a:ext cx="3390900" cy="4000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590"/>
  <sheetViews>
    <sheetView showGridLines="0" tabSelected="1" zoomScaleNormal="100" zoomScaleSheetLayoutView="100" workbookViewId="0">
      <selection activeCell="E11" sqref="E11"/>
    </sheetView>
  </sheetViews>
  <sheetFormatPr defaultColWidth="0" defaultRowHeight="15.75" customHeight="1" zeroHeight="1" x14ac:dyDescent="0.2"/>
  <cols>
    <col min="1" max="6" width="12.5703125" style="28" customWidth="1"/>
    <col min="7" max="16384" width="12.5703125" style="28" hidden="1"/>
  </cols>
  <sheetData>
    <row r="1" spans="1:6" ht="16.5" x14ac:dyDescent="0.25">
      <c r="A1" s="1"/>
      <c r="B1" s="1"/>
      <c r="C1" s="1"/>
      <c r="D1" s="1"/>
      <c r="E1" s="1"/>
      <c r="F1" s="1"/>
    </row>
    <row r="2" spans="1:6" ht="16.5" x14ac:dyDescent="0.25">
      <c r="A2" s="1"/>
      <c r="B2" s="1"/>
      <c r="C2" s="1"/>
      <c r="D2" s="1"/>
      <c r="E2" s="1"/>
      <c r="F2" s="1"/>
    </row>
    <row r="3" spans="1:6" ht="16.5" x14ac:dyDescent="0.25">
      <c r="A3" s="1"/>
      <c r="B3" s="1"/>
      <c r="C3" s="1"/>
      <c r="D3" s="1"/>
      <c r="E3" s="1"/>
      <c r="F3" s="1"/>
    </row>
    <row r="4" spans="1:6" ht="9" customHeight="1" x14ac:dyDescent="0.25">
      <c r="A4" s="1"/>
      <c r="B4" s="1"/>
      <c r="C4" s="1"/>
      <c r="D4" s="1"/>
      <c r="E4" s="1"/>
      <c r="F4" s="1"/>
    </row>
    <row r="5" spans="1:6" ht="16.5" x14ac:dyDescent="0.25">
      <c r="A5" s="2" t="s">
        <v>30</v>
      </c>
      <c r="B5" s="3"/>
      <c r="C5" s="3"/>
      <c r="D5" s="3"/>
      <c r="E5" s="33" t="s">
        <v>31</v>
      </c>
      <c r="F5" s="32"/>
    </row>
    <row r="6" spans="1:6" ht="13.5" customHeight="1" x14ac:dyDescent="0.2">
      <c r="A6" s="34" t="s">
        <v>27</v>
      </c>
      <c r="B6" s="34"/>
      <c r="C6" s="34"/>
      <c r="D6" s="34"/>
      <c r="E6" s="34"/>
      <c r="F6" s="34"/>
    </row>
    <row r="7" spans="1:6" s="15" customFormat="1" ht="18" customHeight="1" x14ac:dyDescent="0.2">
      <c r="A7" s="36" t="s">
        <v>28</v>
      </c>
      <c r="B7" s="36"/>
      <c r="C7" s="36"/>
      <c r="D7" s="36"/>
      <c r="E7" s="36"/>
      <c r="F7" s="36"/>
    </row>
    <row r="8" spans="1:6" ht="16.5" x14ac:dyDescent="0.25">
      <c r="A8" s="7" t="s">
        <v>0</v>
      </c>
      <c r="B8" s="4"/>
      <c r="C8" s="4"/>
      <c r="D8" s="4"/>
      <c r="E8" s="4"/>
      <c r="F8" s="29">
        <f>SUM(F10,F14)</f>
        <v>78984</v>
      </c>
    </row>
    <row r="9" spans="1:6" ht="16.5" x14ac:dyDescent="0.25">
      <c r="A9" s="1"/>
      <c r="B9" s="1"/>
      <c r="C9" s="1"/>
      <c r="D9" s="1"/>
      <c r="E9" s="1"/>
      <c r="F9" s="16" t="s">
        <v>1</v>
      </c>
    </row>
    <row r="10" spans="1:6" ht="16.5" x14ac:dyDescent="0.25">
      <c r="A10" s="5" t="s">
        <v>2</v>
      </c>
      <c r="B10" s="5"/>
      <c r="C10" s="5"/>
      <c r="D10" s="5"/>
      <c r="E10" s="5"/>
      <c r="F10" s="21">
        <f>SUM(E11:E12)</f>
        <v>53460</v>
      </c>
    </row>
    <row r="11" spans="1:6" ht="16.5" x14ac:dyDescent="0.25">
      <c r="A11" s="6" t="s">
        <v>3</v>
      </c>
      <c r="B11" s="1"/>
      <c r="C11" s="1"/>
      <c r="D11" s="1"/>
      <c r="E11" s="25">
        <v>52190</v>
      </c>
      <c r="F11" s="17"/>
    </row>
    <row r="12" spans="1:6" ht="16.5" x14ac:dyDescent="0.25">
      <c r="A12" s="6" t="s">
        <v>6</v>
      </c>
      <c r="B12" s="1"/>
      <c r="C12" s="1"/>
      <c r="D12" s="1"/>
      <c r="E12" s="25">
        <v>1270</v>
      </c>
      <c r="F12" s="17"/>
    </row>
    <row r="13" spans="1:6" ht="16.5" x14ac:dyDescent="0.25">
      <c r="A13" s="1"/>
      <c r="B13" s="1"/>
      <c r="C13" s="1"/>
      <c r="D13" s="1"/>
      <c r="E13" s="1"/>
      <c r="F13" s="18"/>
    </row>
    <row r="14" spans="1:6" ht="16.5" x14ac:dyDescent="0.25">
      <c r="A14" s="5" t="s">
        <v>7</v>
      </c>
      <c r="B14" s="5"/>
      <c r="C14" s="5"/>
      <c r="D14" s="5"/>
      <c r="E14" s="5"/>
      <c r="F14" s="22">
        <f>SUM(E15:E20)</f>
        <v>25524</v>
      </c>
    </row>
    <row r="15" spans="1:6" s="30" customFormat="1" ht="16.5" x14ac:dyDescent="0.25">
      <c r="A15" s="6" t="s">
        <v>4</v>
      </c>
      <c r="B15" s="1"/>
      <c r="C15" s="1"/>
      <c r="D15" s="1"/>
      <c r="E15" s="25">
        <v>11410</v>
      </c>
      <c r="F15" s="17"/>
    </row>
    <row r="16" spans="1:6" s="30" customFormat="1" ht="16.5" x14ac:dyDescent="0.25">
      <c r="A16" s="6" t="s">
        <v>5</v>
      </c>
      <c r="B16" s="1"/>
      <c r="C16" s="1"/>
      <c r="D16" s="1"/>
      <c r="E16" s="25">
        <v>8080</v>
      </c>
      <c r="F16" s="17"/>
    </row>
    <row r="17" spans="1:6" ht="16.5" x14ac:dyDescent="0.25">
      <c r="A17" s="6" t="s">
        <v>8</v>
      </c>
      <c r="B17" s="1"/>
      <c r="C17" s="1"/>
      <c r="D17" s="1"/>
      <c r="E17" s="25">
        <v>1216</v>
      </c>
      <c r="F17" s="17"/>
    </row>
    <row r="18" spans="1:6" ht="16.5" x14ac:dyDescent="0.25">
      <c r="A18" s="6" t="s">
        <v>9</v>
      </c>
      <c r="B18" s="1"/>
      <c r="C18" s="1"/>
      <c r="D18" s="1"/>
      <c r="E18" s="25">
        <v>1010</v>
      </c>
      <c r="F18" s="17"/>
    </row>
    <row r="19" spans="1:6" ht="16.5" x14ac:dyDescent="0.25">
      <c r="A19" s="6" t="s">
        <v>10</v>
      </c>
      <c r="B19" s="1"/>
      <c r="C19" s="1"/>
      <c r="D19" s="1"/>
      <c r="E19" s="25">
        <v>2492</v>
      </c>
      <c r="F19" s="17"/>
    </row>
    <row r="20" spans="1:6" ht="16.5" x14ac:dyDescent="0.25">
      <c r="A20" s="6" t="s">
        <v>11</v>
      </c>
      <c r="B20" s="1"/>
      <c r="C20" s="1"/>
      <c r="D20" s="1"/>
      <c r="E20" s="25">
        <v>1316</v>
      </c>
      <c r="F20" s="17"/>
    </row>
    <row r="21" spans="1:6" ht="16.5" x14ac:dyDescent="0.25">
      <c r="A21" s="1"/>
      <c r="B21" s="1"/>
      <c r="C21" s="1"/>
      <c r="D21" s="1"/>
      <c r="E21" s="1"/>
      <c r="F21" s="16" t="s">
        <v>1</v>
      </c>
    </row>
    <row r="22" spans="1:6" ht="16.5" x14ac:dyDescent="0.25">
      <c r="A22" s="7" t="s">
        <v>12</v>
      </c>
      <c r="B22" s="4"/>
      <c r="C22" s="4"/>
      <c r="D22" s="8" t="s">
        <v>13</v>
      </c>
      <c r="E22" s="4"/>
      <c r="F22" s="23">
        <f>SUM(E23:E25)</f>
        <v>0</v>
      </c>
    </row>
    <row r="23" spans="1:6" ht="16.5" x14ac:dyDescent="0.25">
      <c r="A23" s="12" t="s">
        <v>14</v>
      </c>
      <c r="B23" s="1"/>
      <c r="C23" s="1"/>
      <c r="D23" s="1"/>
      <c r="E23" s="26">
        <v>0</v>
      </c>
      <c r="F23" s="19"/>
    </row>
    <row r="24" spans="1:6" ht="16.5" x14ac:dyDescent="0.25">
      <c r="A24" s="12" t="s">
        <v>15</v>
      </c>
      <c r="B24" s="1"/>
      <c r="C24" s="1"/>
      <c r="D24" s="1"/>
      <c r="E24" s="26">
        <v>0</v>
      </c>
      <c r="F24" s="19"/>
    </row>
    <row r="25" spans="1:6" ht="16.5" x14ac:dyDescent="0.25">
      <c r="A25" s="12" t="s">
        <v>16</v>
      </c>
      <c r="B25" s="1"/>
      <c r="C25" s="1"/>
      <c r="D25" s="1"/>
      <c r="E25" s="26">
        <v>0</v>
      </c>
      <c r="F25" s="19"/>
    </row>
    <row r="26" spans="1:6" ht="16.5" x14ac:dyDescent="0.25">
      <c r="A26" s="9" t="s">
        <v>17</v>
      </c>
      <c r="B26" s="1"/>
      <c r="C26" s="1"/>
      <c r="D26" s="1"/>
      <c r="E26" s="26">
        <v>0</v>
      </c>
      <c r="F26" s="19"/>
    </row>
    <row r="27" spans="1:6" ht="16.5" x14ac:dyDescent="0.25">
      <c r="A27" s="1"/>
      <c r="B27" s="1"/>
      <c r="C27" s="1"/>
      <c r="D27" s="1"/>
      <c r="E27" s="1"/>
      <c r="F27" s="16" t="s">
        <v>1</v>
      </c>
    </row>
    <row r="28" spans="1:6" ht="18" x14ac:dyDescent="0.25">
      <c r="A28" s="10" t="s">
        <v>18</v>
      </c>
      <c r="B28" s="11"/>
      <c r="C28" s="11"/>
      <c r="D28" s="11"/>
      <c r="E28" s="11"/>
      <c r="F28" s="20"/>
    </row>
    <row r="29" spans="1:6" ht="16.5" x14ac:dyDescent="0.25">
      <c r="A29" s="12" t="s">
        <v>19</v>
      </c>
      <c r="B29" s="12"/>
      <c r="C29" s="12"/>
      <c r="D29" s="12"/>
      <c r="E29" s="12"/>
      <c r="F29" s="24">
        <f>F10</f>
        <v>53460</v>
      </c>
    </row>
    <row r="30" spans="1:6" ht="16.5" x14ac:dyDescent="0.25">
      <c r="A30" s="12" t="s">
        <v>20</v>
      </c>
      <c r="B30" s="12"/>
      <c r="C30" s="12"/>
      <c r="D30" s="12"/>
      <c r="E30" s="12"/>
      <c r="F30" s="24">
        <f>F22</f>
        <v>0</v>
      </c>
    </row>
    <row r="31" spans="1:6" ht="12.75" customHeight="1" x14ac:dyDescent="0.25">
      <c r="A31" s="1"/>
      <c r="B31" s="1"/>
      <c r="C31" s="1"/>
      <c r="D31" s="1"/>
      <c r="E31" s="1"/>
      <c r="F31" s="19"/>
    </row>
    <row r="32" spans="1:6" ht="16.5" x14ac:dyDescent="0.25">
      <c r="A32" s="5" t="s">
        <v>35</v>
      </c>
      <c r="B32" s="5"/>
      <c r="C32" s="5"/>
      <c r="D32" s="5"/>
      <c r="E32" s="5"/>
      <c r="F32" s="22">
        <f>F29-F30</f>
        <v>53460</v>
      </c>
    </row>
    <row r="33" spans="1:6" ht="16.5" x14ac:dyDescent="0.25">
      <c r="A33" s="7" t="s">
        <v>21</v>
      </c>
      <c r="B33" s="4"/>
      <c r="C33" s="4"/>
      <c r="D33" s="4"/>
      <c r="E33" s="4"/>
      <c r="F33" s="23">
        <f>F32/2</f>
        <v>26730</v>
      </c>
    </row>
    <row r="34" spans="1:6" ht="10.5" customHeight="1" x14ac:dyDescent="0.2">
      <c r="A34" s="27"/>
      <c r="B34" s="27"/>
      <c r="C34" s="27"/>
      <c r="D34" s="27"/>
      <c r="E34" s="27"/>
      <c r="F34" s="27"/>
    </row>
    <row r="35" spans="1:6" s="35" customFormat="1" ht="36" customHeight="1" x14ac:dyDescent="0.2">
      <c r="A35" s="35" t="s">
        <v>36</v>
      </c>
    </row>
    <row r="36" spans="1:6" s="35" customFormat="1" ht="43.5" customHeight="1" x14ac:dyDescent="0.2">
      <c r="A36" s="35" t="s">
        <v>22</v>
      </c>
    </row>
    <row r="37" spans="1:6" s="35" customFormat="1" ht="30.75" customHeight="1" x14ac:dyDescent="0.2">
      <c r="A37" s="35" t="s">
        <v>32</v>
      </c>
    </row>
    <row r="38" spans="1:6" s="35" customFormat="1" ht="29.25" customHeight="1" x14ac:dyDescent="0.2">
      <c r="A38" s="35" t="s">
        <v>23</v>
      </c>
    </row>
    <row r="39" spans="1:6" s="35" customFormat="1" ht="18.75" customHeight="1" x14ac:dyDescent="0.2">
      <c r="A39" s="35" t="s">
        <v>24</v>
      </c>
    </row>
    <row r="40" spans="1:6" s="35" customFormat="1" ht="27" customHeight="1" x14ac:dyDescent="0.2">
      <c r="A40" s="35" t="s">
        <v>25</v>
      </c>
    </row>
    <row r="41" spans="1:6" s="35" customFormat="1" ht="21.75" customHeight="1" x14ac:dyDescent="0.2">
      <c r="A41" s="35" t="s">
        <v>26</v>
      </c>
    </row>
    <row r="42" spans="1:6" s="35" customFormat="1" ht="18.75" customHeight="1" x14ac:dyDescent="0.2">
      <c r="A42" s="37" t="s">
        <v>33</v>
      </c>
    </row>
    <row r="43" spans="1:6" s="35" customFormat="1" ht="27" customHeight="1" x14ac:dyDescent="0.2"/>
    <row r="44" spans="1:6" s="35" customFormat="1" ht="27" customHeight="1" x14ac:dyDescent="0.2">
      <c r="A44" s="35" t="s">
        <v>29</v>
      </c>
    </row>
    <row r="45" spans="1:6" ht="12.75" x14ac:dyDescent="0.2">
      <c r="A45" s="31"/>
      <c r="B45" s="32"/>
      <c r="C45" s="32"/>
      <c r="D45" s="32"/>
      <c r="E45" s="32"/>
      <c r="F45" s="32"/>
    </row>
    <row r="46" spans="1:6" ht="16.5" x14ac:dyDescent="0.25">
      <c r="A46" s="13"/>
      <c r="B46" s="13"/>
      <c r="C46" s="13"/>
      <c r="D46" s="13"/>
      <c r="E46" s="13"/>
      <c r="F46" s="13"/>
    </row>
    <row r="47" spans="1:6" ht="16.5" x14ac:dyDescent="0.25">
      <c r="A47" s="13"/>
      <c r="B47" s="13"/>
      <c r="C47" s="13"/>
      <c r="D47" s="13"/>
      <c r="E47" s="13"/>
      <c r="F47" s="13"/>
    </row>
    <row r="48" spans="1:6" ht="16.5" x14ac:dyDescent="0.25">
      <c r="A48" s="14" t="s">
        <v>34</v>
      </c>
      <c r="B48" s="13"/>
      <c r="C48" s="13"/>
      <c r="D48" s="13"/>
      <c r="E48" s="13"/>
      <c r="F48" s="13"/>
    </row>
    <row r="49" ht="15.75" customHeight="1" x14ac:dyDescent="0.2"/>
    <row r="589" ht="12.75" hidden="1" customHeight="1" x14ac:dyDescent="0.2"/>
    <row r="590" ht="12.75" hidden="1" x14ac:dyDescent="0.2"/>
  </sheetData>
  <sheetProtection algorithmName="SHA-512" hashValue="DV51nBC1mWP/OmvaezyymP1bUz/Vko7UFJy3cDqVGMrNiNf3LOride3hHiirPFpvjud7w7qmE6LXnIqdeNwNQg==" saltValue="k7xJ4xu4pqMm1xqNiw99iw==" spinCount="100000" sheet="1" selectLockedCells="1"/>
  <mergeCells count="14">
    <mergeCell ref="A37:XFD37"/>
    <mergeCell ref="E5:F5"/>
    <mergeCell ref="A6:F6"/>
    <mergeCell ref="A7:F7"/>
    <mergeCell ref="A35:XFD35"/>
    <mergeCell ref="A36:XFD36"/>
    <mergeCell ref="A44:XFD44"/>
    <mergeCell ref="A45:F45"/>
    <mergeCell ref="A38:XFD38"/>
    <mergeCell ref="A39:XFD39"/>
    <mergeCell ref="A40:XFD40"/>
    <mergeCell ref="A41:XFD41"/>
    <mergeCell ref="A42:XFD42"/>
    <mergeCell ref="A43:XFD43"/>
  </mergeCells>
  <printOptions horizontalCentered="1"/>
  <pageMargins left="0.7" right="0.7" top="0.75" bottom="0.75" header="0.3" footer="0.3"/>
  <pageSetup scale="78" fitToWidth="0" fitToHeight="0" pageOrder="overThenDown"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Graduate Living Off-Campus</vt:lpstr>
      <vt:lpstr>'Graduate Living Off-Campus'!Print_Area</vt:lpstr>
      <vt:lpstr>'Graduate Living Off-Campus'!Print_Titles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 Joshua</dc:creator>
  <cp:lastModifiedBy>Darr, Joshua</cp:lastModifiedBy>
  <cp:lastPrinted>2024-05-06T20:30:16Z</cp:lastPrinted>
  <dcterms:created xsi:type="dcterms:W3CDTF">2024-04-12T22:30:08Z</dcterms:created>
  <dcterms:modified xsi:type="dcterms:W3CDTF">2025-02-04T14:45:44Z</dcterms:modified>
</cp:coreProperties>
</file>